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bornikova\Desktop\Písek\OMS Písek 2026\Kultura\ZST\ZST\"/>
    </mc:Choice>
  </mc:AlternateContent>
  <xr:revisionPtr revIDLastSave="0" documentId="13_ncr:1_{C996BEE9-141B-465B-A1F1-B430C7B24D6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kategorie 0" sheetId="12" r:id="rId1"/>
    <sheet name="kategorie A" sheetId="11" r:id="rId2"/>
    <sheet name="kategorie B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2" l="1"/>
  <c r="M12" i="12"/>
  <c r="M8" i="12"/>
  <c r="M7" i="12"/>
  <c r="M9" i="12"/>
  <c r="M10" i="12"/>
  <c r="M6" i="12"/>
  <c r="M3" i="12"/>
  <c r="M4" i="12"/>
  <c r="M2" i="12"/>
  <c r="M5" i="12"/>
  <c r="M5" i="11"/>
  <c r="M4" i="11"/>
  <c r="M2" i="11"/>
  <c r="M8" i="11"/>
  <c r="M6" i="11"/>
  <c r="M7" i="11"/>
  <c r="M3" i="11"/>
  <c r="M6" i="9"/>
  <c r="M5" i="9"/>
  <c r="M8" i="9"/>
  <c r="M2" i="9"/>
  <c r="M3" i="9"/>
  <c r="M4" i="9"/>
  <c r="M7" i="9"/>
</calcChain>
</file>

<file path=xl/sharedStrings.xml><?xml version="1.0" encoding="utf-8"?>
<sst xmlns="http://schemas.openxmlformats.org/spreadsheetml/2006/main" count="92" uniqueCount="42">
  <si>
    <t>body celkem</t>
  </si>
  <si>
    <t>pořadí</t>
  </si>
  <si>
    <t>jméno</t>
  </si>
  <si>
    <t>typ</t>
  </si>
  <si>
    <t>B</t>
  </si>
  <si>
    <t>TEST</t>
  </si>
  <si>
    <t>A</t>
  </si>
  <si>
    <t>Miroslav Dyršmíd</t>
  </si>
  <si>
    <t>Soukupová Rozálie </t>
  </si>
  <si>
    <t>Dyršmídová Josefína </t>
  </si>
  <si>
    <t>Jedličková Leona </t>
  </si>
  <si>
    <t>Kůsová Gabriela </t>
  </si>
  <si>
    <t>Hošková Renáta </t>
  </si>
  <si>
    <t>Kalina Filip </t>
  </si>
  <si>
    <t>Kocourek Vojtěch </t>
  </si>
  <si>
    <t>Kotalíková Anna </t>
  </si>
  <si>
    <t>Lučanský David </t>
  </si>
  <si>
    <t>Janda Jaroslav </t>
  </si>
  <si>
    <t>Korecký Matyáš</t>
  </si>
  <si>
    <t>Průša Tadeáš </t>
  </si>
  <si>
    <t>Eliška Slabá</t>
  </si>
  <si>
    <t>Josef Slabý</t>
  </si>
  <si>
    <t>Tomáš Cvrk</t>
  </si>
  <si>
    <t>Tobias Opekar</t>
  </si>
  <si>
    <t>Timon Kohout </t>
  </si>
  <si>
    <t>Vilem Havlicek</t>
  </si>
  <si>
    <t>Eliška Kaplanová</t>
  </si>
  <si>
    <t>Pavel Kašpírek</t>
  </si>
  <si>
    <t>Petr Kašpírek</t>
  </si>
  <si>
    <t>Adriana Mládková</t>
  </si>
  <si>
    <t>0</t>
  </si>
  <si>
    <t>Mikuláš Průša</t>
  </si>
  <si>
    <t>Vojtěch Soukup</t>
  </si>
  <si>
    <t>Kůže</t>
  </si>
  <si>
    <t>Lebky</t>
  </si>
  <si>
    <t>Paroží</t>
  </si>
  <si>
    <t>Stopy</t>
  </si>
  <si>
    <t>Myslivecké pomůcky</t>
  </si>
  <si>
    <t>Pomůcky kynologa</t>
  </si>
  <si>
    <t>Stromy</t>
  </si>
  <si>
    <t>Střelectví</t>
  </si>
  <si>
    <t>Kynologie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</si>
</sst>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21212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49" fontId="0" fillId="2" borderId="1" xfId="0" applyNumberFormat="1" applyFill="1" applyBorder="1"/>
    <xf numFmtId="49" fontId="1" fillId="2" borderId="1" xfId="0" applyNumberFormat="1" applyFont="1" applyFill="1" applyBorder="1"/>
    <xf numFmtId="49" fontId="0" fillId="0" borderId="0" xfId="0" applyNumberFormat="1"/>
    <xf numFmtId="49" fontId="0" fillId="2" borderId="0" xfId="0" applyNumberFormat="1" applyFill="1"/>
    <xf numFmtId="49" fontId="1" fillId="2" borderId="0" xfId="0" applyNumberFormat="1" applyFont="1" applyFill="1"/>
    <xf numFmtId="49" fontId="1" fillId="0" borderId="0" xfId="0" applyNumberFormat="1" applyFont="1"/>
    <xf numFmtId="1" fontId="0" fillId="2" borderId="1" xfId="0" applyNumberFormat="1" applyFill="1" applyBorder="1"/>
    <xf numFmtId="0" fontId="0" fillId="2" borderId="0" xfId="0" applyFill="1"/>
    <xf numFmtId="49" fontId="0" fillId="2" borderId="2" xfId="0" applyNumberFormat="1" applyFill="1" applyBorder="1"/>
    <xf numFmtId="1" fontId="0" fillId="2" borderId="2" xfId="0" applyNumberFormat="1" applyFill="1" applyBorder="1"/>
    <xf numFmtId="0" fontId="1" fillId="2" borderId="2" xfId="0" applyFont="1" applyFill="1" applyBorder="1"/>
    <xf numFmtId="49" fontId="1" fillId="0" borderId="3" xfId="0" applyNumberFormat="1" applyFont="1" applyBorder="1" applyAlignment="1">
      <alignment vertical="center" wrapText="1"/>
    </xf>
    <xf numFmtId="49" fontId="1" fillId="7" borderId="4" xfId="0" applyNumberFormat="1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Alignment="1">
      <alignment horizontal="left" vertical="center" wrapText="1"/>
    </xf>
    <xf numFmtId="49" fontId="1" fillId="5" borderId="4" xfId="0" applyNumberFormat="1" applyFont="1" applyFill="1" applyBorder="1" applyAlignment="1">
      <alignment horizontal="left" vertical="center" wrapText="1"/>
    </xf>
    <xf numFmtId="49" fontId="1" fillId="6" borderId="4" xfId="0" applyNumberFormat="1" applyFont="1" applyFill="1" applyBorder="1" applyAlignment="1">
      <alignment horizontal="left" vertical="center" wrapText="1"/>
    </xf>
    <xf numFmtId="49" fontId="1" fillId="8" borderId="4" xfId="0" applyNumberFormat="1" applyFont="1" applyFill="1" applyBorder="1" applyAlignment="1">
      <alignment horizontal="left" vertical="center" wrapText="1"/>
    </xf>
    <xf numFmtId="49" fontId="1" fillId="9" borderId="4" xfId="0" applyNumberFormat="1" applyFont="1" applyFill="1" applyBorder="1" applyAlignment="1">
      <alignment horizontal="left" vertical="center" wrapText="1"/>
    </xf>
    <xf numFmtId="49" fontId="1" fillId="10" borderId="4" xfId="0" applyNumberFormat="1" applyFont="1" applyFill="1" applyBorder="1" applyAlignment="1">
      <alignment horizontal="left" vertical="center" wrapText="1"/>
    </xf>
    <xf numFmtId="49" fontId="1" fillId="11" borderId="4" xfId="0" applyNumberFormat="1" applyFont="1" applyFill="1" applyBorder="1" applyAlignment="1">
      <alignment horizontal="left" vertical="center" wrapText="1"/>
    </xf>
    <xf numFmtId="49" fontId="1" fillId="12" borderId="4" xfId="0" applyNumberFormat="1" applyFont="1" applyFill="1" applyBorder="1" applyAlignment="1">
      <alignment horizontal="left" vertical="center" wrapText="1"/>
    </xf>
    <xf numFmtId="49" fontId="1" fillId="13" borderId="4" xfId="0" applyNumberFormat="1" applyFont="1" applyFill="1" applyBorder="1" applyAlignment="1">
      <alignment horizontal="center" vertical="center" wrapText="1"/>
    </xf>
    <xf numFmtId="49" fontId="1" fillId="14" borderId="4" xfId="0" applyNumberFormat="1" applyFont="1" applyFill="1" applyBorder="1" applyAlignment="1">
      <alignment horizontal="left" vertical="center" wrapText="1"/>
    </xf>
    <xf numFmtId="49" fontId="1" fillId="4" borderId="5" xfId="0" applyNumberFormat="1" applyFont="1" applyFill="1" applyBorder="1" applyAlignment="1">
      <alignment horizontal="left" vertical="center" wrapText="1"/>
    </xf>
    <xf numFmtId="0" fontId="2" fillId="0" borderId="0" xfId="0" applyFont="1"/>
    <xf numFmtId="49" fontId="3" fillId="2" borderId="1" xfId="0" applyNumberFormat="1" applyFont="1" applyFill="1" applyBorder="1"/>
    <xf numFmtId="0" fontId="2" fillId="0" borderId="1" xfId="0" applyFont="1" applyBorder="1"/>
    <xf numFmtId="0" fontId="4" fillId="0" borderId="1" xfId="0" applyFont="1" applyBorder="1"/>
    <xf numFmtId="0" fontId="2" fillId="2" borderId="1" xfId="0" applyFont="1" applyFill="1" applyBorder="1"/>
    <xf numFmtId="0" fontId="2" fillId="2" borderId="0" xfId="0" applyFont="1" applyFill="1"/>
    <xf numFmtId="49" fontId="1" fillId="0" borderId="6" xfId="0" applyNumberFormat="1" applyFont="1" applyBorder="1" applyAlignment="1">
      <alignment vertical="center" wrapText="1"/>
    </xf>
    <xf numFmtId="49" fontId="3" fillId="3" borderId="1" xfId="0" applyNumberFormat="1" applyFont="1" applyFill="1" applyBorder="1"/>
    <xf numFmtId="0" fontId="2" fillId="3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C3159-977E-4214-84A1-8BE5A0CE307D}">
  <dimension ref="A1:O33"/>
  <sheetViews>
    <sheetView zoomScaleNormal="100" workbookViewId="0">
      <selection sqref="A1:N12"/>
    </sheetView>
  </sheetViews>
  <sheetFormatPr defaultRowHeight="14.4" x14ac:dyDescent="0.3"/>
  <cols>
    <col min="1" max="1" width="10.21875" customWidth="1"/>
    <col min="2" max="2" width="17.5546875" customWidth="1"/>
    <col min="3" max="3" width="13.6640625" customWidth="1"/>
    <col min="4" max="4" width="15.5546875" customWidth="1"/>
    <col min="5" max="5" width="10.5546875" customWidth="1"/>
    <col min="6" max="6" width="8.6640625" customWidth="1"/>
    <col min="7" max="7" width="9.88671875" customWidth="1"/>
    <col min="8" max="8" width="10.5546875" customWidth="1"/>
    <col min="9" max="10" width="14.21875" customWidth="1"/>
    <col min="11" max="11" width="13.6640625" customWidth="1"/>
    <col min="12" max="12" width="11.88671875" customWidth="1"/>
    <col min="13" max="13" width="15.21875" customWidth="1"/>
    <col min="14" max="14" width="12.33203125" style="1" customWidth="1"/>
  </cols>
  <sheetData>
    <row r="1" spans="1:15" ht="29.4" thickBot="1" x14ac:dyDescent="0.35">
      <c r="A1" s="14" t="s">
        <v>3</v>
      </c>
      <c r="B1" s="33" t="s">
        <v>2</v>
      </c>
      <c r="C1" s="19" t="s">
        <v>41</v>
      </c>
      <c r="D1" s="20" t="s">
        <v>37</v>
      </c>
      <c r="E1" s="18" t="s">
        <v>39</v>
      </c>
      <c r="F1" s="21" t="s">
        <v>34</v>
      </c>
      <c r="G1" s="22" t="s">
        <v>36</v>
      </c>
      <c r="H1" s="23" t="s">
        <v>35</v>
      </c>
      <c r="I1" s="15" t="s">
        <v>38</v>
      </c>
      <c r="J1" s="24" t="s">
        <v>33</v>
      </c>
      <c r="K1" s="17" t="s">
        <v>40</v>
      </c>
      <c r="L1" s="25" t="s">
        <v>5</v>
      </c>
      <c r="M1" s="16" t="s">
        <v>0</v>
      </c>
      <c r="N1" s="26" t="s">
        <v>1</v>
      </c>
    </row>
    <row r="2" spans="1:15" s="10" customFormat="1" x14ac:dyDescent="0.3">
      <c r="A2" s="11" t="s">
        <v>30</v>
      </c>
      <c r="B2" s="35" t="s">
        <v>32</v>
      </c>
      <c r="C2" s="12">
        <v>7</v>
      </c>
      <c r="D2" s="12">
        <v>8</v>
      </c>
      <c r="E2" s="12">
        <v>10</v>
      </c>
      <c r="F2" s="12">
        <v>13</v>
      </c>
      <c r="G2" s="12">
        <v>2</v>
      </c>
      <c r="H2" s="12">
        <v>10</v>
      </c>
      <c r="I2" s="12">
        <v>8</v>
      </c>
      <c r="J2" s="12">
        <v>10</v>
      </c>
      <c r="K2" s="12">
        <v>7</v>
      </c>
      <c r="L2" s="12">
        <v>15</v>
      </c>
      <c r="M2" s="12">
        <f t="shared" ref="M2:M13" si="0">SUM(C2:L2)</f>
        <v>90</v>
      </c>
      <c r="N2" s="13">
        <v>1</v>
      </c>
    </row>
    <row r="3" spans="1:15" s="10" customFormat="1" x14ac:dyDescent="0.3">
      <c r="A3" s="3" t="s">
        <v>30</v>
      </c>
      <c r="B3" s="35" t="s">
        <v>21</v>
      </c>
      <c r="C3" s="9">
        <v>5</v>
      </c>
      <c r="D3" s="9">
        <v>8</v>
      </c>
      <c r="E3" s="9">
        <v>9</v>
      </c>
      <c r="F3" s="9">
        <v>16</v>
      </c>
      <c r="G3" s="9">
        <v>6</v>
      </c>
      <c r="H3" s="9">
        <v>10</v>
      </c>
      <c r="I3" s="9">
        <v>4</v>
      </c>
      <c r="J3" s="9">
        <v>9</v>
      </c>
      <c r="K3" s="9">
        <v>7</v>
      </c>
      <c r="L3" s="9">
        <v>15</v>
      </c>
      <c r="M3" s="9">
        <f t="shared" si="0"/>
        <v>89</v>
      </c>
      <c r="N3" s="2">
        <v>2</v>
      </c>
    </row>
    <row r="4" spans="1:15" s="10" customFormat="1" x14ac:dyDescent="0.3">
      <c r="A4" s="3" t="s">
        <v>30</v>
      </c>
      <c r="B4" s="35" t="s">
        <v>31</v>
      </c>
      <c r="C4" s="9">
        <v>4</v>
      </c>
      <c r="D4" s="9">
        <v>8</v>
      </c>
      <c r="E4" s="9">
        <v>9</v>
      </c>
      <c r="F4" s="9">
        <v>16</v>
      </c>
      <c r="G4" s="9">
        <v>2</v>
      </c>
      <c r="H4" s="9">
        <v>10</v>
      </c>
      <c r="I4" s="9">
        <v>9</v>
      </c>
      <c r="J4" s="9">
        <v>9</v>
      </c>
      <c r="K4" s="9">
        <v>6</v>
      </c>
      <c r="L4" s="9">
        <v>15</v>
      </c>
      <c r="M4" s="9">
        <f t="shared" si="0"/>
        <v>88</v>
      </c>
      <c r="N4" s="2">
        <v>3</v>
      </c>
    </row>
    <row r="5" spans="1:15" s="10" customFormat="1" x14ac:dyDescent="0.3">
      <c r="A5" s="3" t="s">
        <v>30</v>
      </c>
      <c r="B5" s="27" t="s">
        <v>7</v>
      </c>
      <c r="C5" s="9">
        <v>6</v>
      </c>
      <c r="D5" s="9">
        <v>8</v>
      </c>
      <c r="E5" s="9">
        <v>6</v>
      </c>
      <c r="F5" s="9">
        <v>12</v>
      </c>
      <c r="G5" s="9">
        <v>2</v>
      </c>
      <c r="H5" s="9">
        <v>10</v>
      </c>
      <c r="I5" s="9">
        <v>8</v>
      </c>
      <c r="J5" s="9">
        <v>10</v>
      </c>
      <c r="K5" s="9">
        <v>7</v>
      </c>
      <c r="L5" s="9">
        <v>14</v>
      </c>
      <c r="M5" s="9">
        <f t="shared" si="0"/>
        <v>83</v>
      </c>
      <c r="N5" s="2">
        <v>4</v>
      </c>
    </row>
    <row r="6" spans="1:15" s="10" customFormat="1" x14ac:dyDescent="0.3">
      <c r="A6" s="3" t="s">
        <v>30</v>
      </c>
      <c r="B6" s="30" t="s">
        <v>23</v>
      </c>
      <c r="C6" s="9">
        <v>1</v>
      </c>
      <c r="D6" s="9">
        <v>9</v>
      </c>
      <c r="E6" s="9">
        <v>9</v>
      </c>
      <c r="F6" s="9">
        <v>15</v>
      </c>
      <c r="G6" s="9">
        <v>7</v>
      </c>
      <c r="H6" s="9">
        <v>10</v>
      </c>
      <c r="I6" s="9">
        <v>1</v>
      </c>
      <c r="J6" s="9">
        <v>8</v>
      </c>
      <c r="K6" s="9">
        <v>6</v>
      </c>
      <c r="L6" s="9">
        <v>16</v>
      </c>
      <c r="M6" s="9">
        <f t="shared" si="0"/>
        <v>82</v>
      </c>
      <c r="N6" s="2">
        <v>5</v>
      </c>
    </row>
    <row r="7" spans="1:15" s="10" customFormat="1" x14ac:dyDescent="0.3">
      <c r="A7" s="3" t="s">
        <v>30</v>
      </c>
      <c r="B7" s="3" t="s">
        <v>28</v>
      </c>
      <c r="C7" s="9">
        <v>2</v>
      </c>
      <c r="D7" s="9">
        <v>6</v>
      </c>
      <c r="E7" s="9">
        <v>6</v>
      </c>
      <c r="F7" s="9">
        <v>8</v>
      </c>
      <c r="G7" s="9">
        <v>4</v>
      </c>
      <c r="H7" s="9">
        <v>10</v>
      </c>
      <c r="I7" s="9">
        <v>10</v>
      </c>
      <c r="J7" s="9">
        <v>7</v>
      </c>
      <c r="K7" s="9">
        <v>6</v>
      </c>
      <c r="L7" s="9">
        <v>15</v>
      </c>
      <c r="M7" s="9">
        <f t="shared" si="0"/>
        <v>74</v>
      </c>
      <c r="N7" s="2">
        <v>6</v>
      </c>
    </row>
    <row r="8" spans="1:15" s="10" customFormat="1" x14ac:dyDescent="0.3">
      <c r="A8" s="3" t="s">
        <v>30</v>
      </c>
      <c r="B8" s="3" t="s">
        <v>29</v>
      </c>
      <c r="C8" s="9">
        <v>4</v>
      </c>
      <c r="D8" s="9">
        <v>7</v>
      </c>
      <c r="E8" s="9">
        <v>10</v>
      </c>
      <c r="F8" s="9">
        <v>9</v>
      </c>
      <c r="G8" s="9">
        <v>2</v>
      </c>
      <c r="H8" s="9">
        <v>8</v>
      </c>
      <c r="I8" s="9">
        <v>5</v>
      </c>
      <c r="J8" s="9">
        <v>6</v>
      </c>
      <c r="K8" s="9">
        <v>6</v>
      </c>
      <c r="L8" s="9">
        <v>16</v>
      </c>
      <c r="M8" s="9">
        <f t="shared" si="0"/>
        <v>73</v>
      </c>
      <c r="N8" s="2">
        <v>7</v>
      </c>
    </row>
    <row r="9" spans="1:15" s="10" customFormat="1" x14ac:dyDescent="0.3">
      <c r="A9" s="3" t="s">
        <v>30</v>
      </c>
      <c r="B9" s="3" t="s">
        <v>27</v>
      </c>
      <c r="C9" s="9">
        <v>2</v>
      </c>
      <c r="D9" s="9">
        <v>6</v>
      </c>
      <c r="E9" s="9">
        <v>6</v>
      </c>
      <c r="F9" s="9">
        <v>6</v>
      </c>
      <c r="G9" s="9">
        <v>4</v>
      </c>
      <c r="H9" s="9">
        <v>10</v>
      </c>
      <c r="I9" s="9">
        <v>10</v>
      </c>
      <c r="J9" s="9">
        <v>7</v>
      </c>
      <c r="K9" s="9">
        <v>6</v>
      </c>
      <c r="L9" s="9">
        <v>15</v>
      </c>
      <c r="M9" s="9">
        <f t="shared" si="0"/>
        <v>72</v>
      </c>
      <c r="N9" s="2">
        <v>8</v>
      </c>
    </row>
    <row r="10" spans="1:15" s="10" customFormat="1" x14ac:dyDescent="0.3">
      <c r="A10" s="3" t="s">
        <v>30</v>
      </c>
      <c r="B10" s="30" t="s">
        <v>24</v>
      </c>
      <c r="C10" s="9">
        <v>1</v>
      </c>
      <c r="D10" s="9">
        <v>7</v>
      </c>
      <c r="E10" s="9">
        <v>10</v>
      </c>
      <c r="F10" s="9">
        <v>5</v>
      </c>
      <c r="G10" s="9">
        <v>1</v>
      </c>
      <c r="H10" s="9">
        <v>5</v>
      </c>
      <c r="I10" s="9">
        <v>5</v>
      </c>
      <c r="J10" s="9">
        <v>6</v>
      </c>
      <c r="K10" s="9">
        <v>7</v>
      </c>
      <c r="L10" s="9">
        <v>15</v>
      </c>
      <c r="M10" s="9">
        <f t="shared" si="0"/>
        <v>62</v>
      </c>
      <c r="N10" s="2">
        <v>9</v>
      </c>
    </row>
    <row r="11" spans="1:15" s="10" customFormat="1" x14ac:dyDescent="0.3">
      <c r="A11" s="3" t="s">
        <v>30</v>
      </c>
      <c r="B11" s="28" t="s">
        <v>26</v>
      </c>
      <c r="C11" s="9">
        <v>2</v>
      </c>
      <c r="D11" s="9">
        <v>3</v>
      </c>
      <c r="E11" s="9">
        <v>10</v>
      </c>
      <c r="F11" s="9">
        <v>3</v>
      </c>
      <c r="G11" s="9">
        <v>4</v>
      </c>
      <c r="H11" s="9">
        <v>5</v>
      </c>
      <c r="I11" s="9">
        <v>6</v>
      </c>
      <c r="J11" s="9">
        <v>5</v>
      </c>
      <c r="K11" s="9">
        <v>4</v>
      </c>
      <c r="L11" s="9">
        <v>9</v>
      </c>
      <c r="M11" s="9">
        <f t="shared" ref="M11" si="1">SUM(C11:L11)</f>
        <v>51</v>
      </c>
      <c r="N11" s="2">
        <v>10</v>
      </c>
    </row>
    <row r="12" spans="1:15" s="10" customFormat="1" x14ac:dyDescent="0.3">
      <c r="A12" s="3" t="s">
        <v>30</v>
      </c>
      <c r="B12" s="30" t="s">
        <v>25</v>
      </c>
      <c r="C12" s="9">
        <v>1</v>
      </c>
      <c r="D12" s="9">
        <v>6</v>
      </c>
      <c r="E12" s="9">
        <v>2</v>
      </c>
      <c r="F12" s="9">
        <v>3</v>
      </c>
      <c r="G12" s="9">
        <v>2</v>
      </c>
      <c r="H12" s="9">
        <v>4</v>
      </c>
      <c r="I12" s="9">
        <v>8</v>
      </c>
      <c r="J12" s="9">
        <v>4</v>
      </c>
      <c r="K12" s="9">
        <v>7</v>
      </c>
      <c r="L12" s="9">
        <v>14</v>
      </c>
      <c r="M12" s="9">
        <f t="shared" si="0"/>
        <v>51</v>
      </c>
      <c r="N12" s="2">
        <v>11</v>
      </c>
    </row>
    <row r="13" spans="1:15" s="10" customFormat="1" x14ac:dyDescent="0.3">
      <c r="A13" s="3"/>
      <c r="B13" s="2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2"/>
    </row>
    <row r="14" spans="1:15" s="10" customFormat="1" x14ac:dyDescent="0.3">
      <c r="A14" s="3"/>
      <c r="B14" s="31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2"/>
      <c r="O14" s="6"/>
    </row>
    <row r="15" spans="1:15" x14ac:dyDescent="0.3">
      <c r="A15" s="3"/>
      <c r="B15" s="4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2"/>
    </row>
    <row r="16" spans="1:15" x14ac:dyDescent="0.3">
      <c r="A16" s="3"/>
      <c r="B16" s="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2"/>
    </row>
    <row r="17" spans="1:14" x14ac:dyDescent="0.3">
      <c r="A17" s="3"/>
      <c r="B17" s="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2"/>
    </row>
    <row r="18" spans="1:14" x14ac:dyDescent="0.3">
      <c r="A18" s="3"/>
      <c r="B18" s="4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2"/>
    </row>
    <row r="19" spans="1:14" x14ac:dyDescent="0.3">
      <c r="A19" s="3"/>
      <c r="B19" s="4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2"/>
    </row>
    <row r="20" spans="1:14" x14ac:dyDescent="0.3">
      <c r="A20" s="3"/>
      <c r="B20" s="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2"/>
    </row>
    <row r="21" spans="1:14" x14ac:dyDescent="0.3">
      <c r="A21" s="3"/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2"/>
    </row>
    <row r="22" spans="1:14" x14ac:dyDescent="0.3">
      <c r="A22" s="3"/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</row>
    <row r="23" spans="1:14" x14ac:dyDescent="0.3">
      <c r="A23" s="3"/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</row>
    <row r="24" spans="1:14" x14ac:dyDescent="0.3">
      <c r="A24" s="3"/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1:14" x14ac:dyDescent="0.3">
      <c r="A25" s="3"/>
      <c r="B25" s="4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</row>
    <row r="26" spans="1:14" x14ac:dyDescent="0.3">
      <c r="A26" s="3"/>
      <c r="B26" s="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1:14" x14ac:dyDescent="0.3">
      <c r="A27" s="3"/>
      <c r="B27" s="4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1:14" x14ac:dyDescent="0.3">
      <c r="A28" s="3"/>
      <c r="B28" s="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</row>
    <row r="29" spans="1:14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7"/>
    </row>
    <row r="30" spans="1:14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8"/>
    </row>
    <row r="31" spans="1:14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8"/>
    </row>
    <row r="32" spans="1:14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8"/>
    </row>
    <row r="33" spans="1:14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8"/>
    </row>
  </sheetData>
  <sortState xmlns:xlrd2="http://schemas.microsoft.com/office/spreadsheetml/2017/richdata2" ref="A2:N14">
    <sortCondition descending="1" ref="M2:M14"/>
  </sortState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BC06E-0C97-4F02-B488-4A65FB38AE81}">
  <dimension ref="A1:O31"/>
  <sheetViews>
    <sheetView zoomScale="110" zoomScaleNormal="110" workbookViewId="0">
      <selection activeCell="N9" sqref="N9"/>
    </sheetView>
  </sheetViews>
  <sheetFormatPr defaultRowHeight="14.4" x14ac:dyDescent="0.3"/>
  <cols>
    <col min="1" max="1" width="10.21875" customWidth="1"/>
    <col min="2" max="2" width="21.6640625" customWidth="1"/>
    <col min="3" max="3" width="13.6640625" customWidth="1"/>
    <col min="4" max="4" width="15.5546875" customWidth="1"/>
    <col min="5" max="5" width="10.5546875" customWidth="1"/>
    <col min="6" max="6" width="8.6640625" customWidth="1"/>
    <col min="7" max="7" width="9.88671875" customWidth="1"/>
    <col min="8" max="8" width="10.5546875" customWidth="1"/>
    <col min="9" max="10" width="14.21875" customWidth="1"/>
    <col min="11" max="11" width="13.6640625" customWidth="1"/>
    <col min="12" max="12" width="11.88671875" customWidth="1"/>
    <col min="13" max="13" width="15.21875" customWidth="1"/>
    <col min="14" max="14" width="12.33203125" style="1" customWidth="1"/>
  </cols>
  <sheetData>
    <row r="1" spans="1:15" ht="29.4" thickBot="1" x14ac:dyDescent="0.35">
      <c r="A1" s="14" t="s">
        <v>3</v>
      </c>
      <c r="B1" s="33" t="s">
        <v>2</v>
      </c>
      <c r="C1" s="19" t="s">
        <v>41</v>
      </c>
      <c r="D1" s="20" t="s">
        <v>37</v>
      </c>
      <c r="E1" s="18" t="s">
        <v>39</v>
      </c>
      <c r="F1" s="21" t="s">
        <v>34</v>
      </c>
      <c r="G1" s="22" t="s">
        <v>36</v>
      </c>
      <c r="H1" s="23" t="s">
        <v>35</v>
      </c>
      <c r="I1" s="15" t="s">
        <v>38</v>
      </c>
      <c r="J1" s="24" t="s">
        <v>33</v>
      </c>
      <c r="K1" s="17" t="s">
        <v>40</v>
      </c>
      <c r="L1" s="25" t="s">
        <v>5</v>
      </c>
      <c r="M1" s="16" t="s">
        <v>0</v>
      </c>
      <c r="N1" s="26" t="s">
        <v>1</v>
      </c>
    </row>
    <row r="2" spans="1:15" s="10" customFormat="1" x14ac:dyDescent="0.3">
      <c r="A2" s="3" t="s">
        <v>6</v>
      </c>
      <c r="B2" s="35" t="s">
        <v>12</v>
      </c>
      <c r="C2" s="9">
        <v>6</v>
      </c>
      <c r="D2" s="9">
        <v>10</v>
      </c>
      <c r="E2" s="9">
        <v>9</v>
      </c>
      <c r="F2" s="9">
        <v>13</v>
      </c>
      <c r="G2" s="9">
        <v>3</v>
      </c>
      <c r="H2" s="9">
        <v>10</v>
      </c>
      <c r="I2" s="9">
        <v>5</v>
      </c>
      <c r="J2" s="9">
        <v>9</v>
      </c>
      <c r="K2" s="9">
        <v>7</v>
      </c>
      <c r="L2" s="9">
        <v>37</v>
      </c>
      <c r="M2" s="9">
        <f t="shared" ref="M2:M8" si="0">SUM(C2:L2)</f>
        <v>109</v>
      </c>
      <c r="N2" s="2">
        <v>1</v>
      </c>
    </row>
    <row r="3" spans="1:15" s="10" customFormat="1" x14ac:dyDescent="0.3">
      <c r="A3" s="3" t="s">
        <v>6</v>
      </c>
      <c r="B3" s="35" t="s">
        <v>8</v>
      </c>
      <c r="C3" s="9">
        <v>6</v>
      </c>
      <c r="D3" s="9">
        <v>8</v>
      </c>
      <c r="E3" s="9">
        <v>10</v>
      </c>
      <c r="F3" s="9">
        <v>14</v>
      </c>
      <c r="G3" s="9">
        <v>2</v>
      </c>
      <c r="H3" s="9">
        <v>10</v>
      </c>
      <c r="I3" s="9">
        <v>9</v>
      </c>
      <c r="J3" s="9">
        <v>9</v>
      </c>
      <c r="K3" s="9">
        <v>7</v>
      </c>
      <c r="L3" s="9">
        <v>27</v>
      </c>
      <c r="M3" s="9">
        <f t="shared" si="0"/>
        <v>102</v>
      </c>
      <c r="N3" s="2">
        <v>2</v>
      </c>
    </row>
    <row r="4" spans="1:15" s="10" customFormat="1" x14ac:dyDescent="0.3">
      <c r="A4" s="3" t="s">
        <v>6</v>
      </c>
      <c r="B4" s="35" t="s">
        <v>13</v>
      </c>
      <c r="C4" s="9">
        <v>4</v>
      </c>
      <c r="D4" s="9">
        <v>5</v>
      </c>
      <c r="E4" s="9">
        <v>9</v>
      </c>
      <c r="F4" s="9">
        <v>12</v>
      </c>
      <c r="G4" s="9">
        <v>2</v>
      </c>
      <c r="H4" s="9">
        <v>7</v>
      </c>
      <c r="I4" s="9">
        <v>8</v>
      </c>
      <c r="J4" s="9">
        <v>7</v>
      </c>
      <c r="K4" s="9">
        <v>7</v>
      </c>
      <c r="L4" s="9">
        <v>39</v>
      </c>
      <c r="M4" s="9">
        <f t="shared" si="0"/>
        <v>100</v>
      </c>
      <c r="N4" s="2">
        <v>3</v>
      </c>
    </row>
    <row r="5" spans="1:15" s="10" customFormat="1" x14ac:dyDescent="0.3">
      <c r="A5" s="3" t="s">
        <v>6</v>
      </c>
      <c r="B5" s="27" t="s">
        <v>14</v>
      </c>
      <c r="C5" s="9">
        <v>3</v>
      </c>
      <c r="D5" s="9">
        <v>7</v>
      </c>
      <c r="E5" s="9">
        <v>9</v>
      </c>
      <c r="F5" s="9">
        <v>13</v>
      </c>
      <c r="G5" s="9">
        <v>2</v>
      </c>
      <c r="H5" s="9">
        <v>9</v>
      </c>
      <c r="I5" s="9">
        <v>3</v>
      </c>
      <c r="J5" s="9">
        <v>7</v>
      </c>
      <c r="K5" s="9">
        <v>6</v>
      </c>
      <c r="L5" s="9">
        <v>34</v>
      </c>
      <c r="M5" s="9">
        <f t="shared" si="0"/>
        <v>93</v>
      </c>
      <c r="N5" s="2">
        <v>4</v>
      </c>
    </row>
    <row r="6" spans="1:15" s="10" customFormat="1" x14ac:dyDescent="0.3">
      <c r="A6" s="3" t="s">
        <v>6</v>
      </c>
      <c r="B6" s="27" t="s">
        <v>10</v>
      </c>
      <c r="C6" s="9">
        <v>5</v>
      </c>
      <c r="D6" s="9">
        <v>7</v>
      </c>
      <c r="E6" s="9">
        <v>6</v>
      </c>
      <c r="F6" s="9">
        <v>8</v>
      </c>
      <c r="G6" s="9">
        <v>2</v>
      </c>
      <c r="H6" s="9">
        <v>9</v>
      </c>
      <c r="I6" s="9">
        <v>7</v>
      </c>
      <c r="J6" s="9">
        <v>5</v>
      </c>
      <c r="K6" s="9">
        <v>7</v>
      </c>
      <c r="L6" s="9">
        <v>28</v>
      </c>
      <c r="M6" s="9">
        <f t="shared" si="0"/>
        <v>84</v>
      </c>
      <c r="N6" s="2">
        <v>5</v>
      </c>
    </row>
    <row r="7" spans="1:15" s="10" customFormat="1" x14ac:dyDescent="0.3">
      <c r="A7" s="3" t="s">
        <v>6</v>
      </c>
      <c r="B7" s="29" t="s">
        <v>9</v>
      </c>
      <c r="C7" s="9">
        <v>3</v>
      </c>
      <c r="D7" s="9">
        <v>5</v>
      </c>
      <c r="E7" s="9">
        <v>4</v>
      </c>
      <c r="F7" s="9">
        <v>3</v>
      </c>
      <c r="G7" s="9">
        <v>2</v>
      </c>
      <c r="H7" s="9">
        <v>8</v>
      </c>
      <c r="I7" s="9">
        <v>5</v>
      </c>
      <c r="J7" s="9">
        <v>6</v>
      </c>
      <c r="K7" s="9">
        <v>4</v>
      </c>
      <c r="L7" s="9">
        <v>26</v>
      </c>
      <c r="M7" s="9">
        <f t="shared" si="0"/>
        <v>66</v>
      </c>
      <c r="N7" s="2">
        <v>6</v>
      </c>
    </row>
    <row r="8" spans="1:15" s="10" customFormat="1" x14ac:dyDescent="0.3">
      <c r="A8" s="3" t="s">
        <v>6</v>
      </c>
      <c r="B8" s="31" t="s">
        <v>11</v>
      </c>
      <c r="C8" s="9">
        <v>2</v>
      </c>
      <c r="D8" s="9">
        <v>9</v>
      </c>
      <c r="E8" s="9">
        <v>3</v>
      </c>
      <c r="F8" s="9">
        <v>8</v>
      </c>
      <c r="G8" s="9">
        <v>2</v>
      </c>
      <c r="H8" s="9">
        <v>8</v>
      </c>
      <c r="I8" s="9">
        <v>8</v>
      </c>
      <c r="J8" s="9">
        <v>10</v>
      </c>
      <c r="K8" s="9">
        <v>7</v>
      </c>
      <c r="L8" s="9">
        <v>4</v>
      </c>
      <c r="M8" s="9">
        <f t="shared" si="0"/>
        <v>61</v>
      </c>
      <c r="N8" s="2">
        <v>7</v>
      </c>
    </row>
    <row r="9" spans="1:15" s="10" customFormat="1" x14ac:dyDescent="0.3">
      <c r="A9" s="3"/>
      <c r="B9" s="31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2"/>
    </row>
    <row r="10" spans="1:15" s="10" customFormat="1" x14ac:dyDescent="0.3">
      <c r="A10" s="3"/>
      <c r="B10" s="4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2"/>
    </row>
    <row r="11" spans="1:15" s="10" customFormat="1" x14ac:dyDescent="0.3">
      <c r="A11" s="3"/>
      <c r="B11" s="4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2"/>
    </row>
    <row r="12" spans="1:15" s="10" customFormat="1" x14ac:dyDescent="0.3">
      <c r="A12" s="3"/>
      <c r="B12" s="4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2"/>
      <c r="O12" s="6"/>
    </row>
    <row r="13" spans="1:15" x14ac:dyDescent="0.3">
      <c r="A13" s="3"/>
      <c r="B13" s="4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2"/>
    </row>
    <row r="14" spans="1:15" x14ac:dyDescent="0.3">
      <c r="A14" s="3"/>
      <c r="B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2"/>
    </row>
    <row r="15" spans="1:15" x14ac:dyDescent="0.3">
      <c r="A15" s="3"/>
      <c r="B15" s="4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2"/>
    </row>
    <row r="16" spans="1:15" x14ac:dyDescent="0.3">
      <c r="A16" s="3"/>
      <c r="B16" s="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2"/>
    </row>
    <row r="17" spans="1:14" x14ac:dyDescent="0.3">
      <c r="A17" s="3"/>
      <c r="B17" s="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2"/>
    </row>
    <row r="18" spans="1:14" x14ac:dyDescent="0.3">
      <c r="A18" s="3"/>
      <c r="B18" s="4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2"/>
    </row>
    <row r="19" spans="1:14" x14ac:dyDescent="0.3">
      <c r="A19" s="3"/>
      <c r="B19" s="4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2"/>
    </row>
    <row r="20" spans="1:14" x14ac:dyDescent="0.3">
      <c r="A20" s="3"/>
      <c r="B20" s="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4"/>
    </row>
    <row r="21" spans="1:14" x14ac:dyDescent="0.3">
      <c r="A21" s="3"/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4"/>
    </row>
    <row r="22" spans="1:14" x14ac:dyDescent="0.3">
      <c r="A22" s="3"/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</row>
    <row r="23" spans="1:14" x14ac:dyDescent="0.3">
      <c r="A23" s="3"/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</row>
    <row r="24" spans="1:14" x14ac:dyDescent="0.3">
      <c r="A24" s="3"/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1:14" x14ac:dyDescent="0.3">
      <c r="A25" s="3"/>
      <c r="B25" s="4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</row>
    <row r="26" spans="1:14" x14ac:dyDescent="0.3">
      <c r="A26" s="3"/>
      <c r="B26" s="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1:14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7"/>
    </row>
    <row r="28" spans="1:14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8"/>
    </row>
    <row r="29" spans="1:14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8"/>
    </row>
    <row r="30" spans="1:14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8"/>
    </row>
    <row r="31" spans="1:14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8"/>
    </row>
  </sheetData>
  <sortState xmlns:xlrd2="http://schemas.microsoft.com/office/spreadsheetml/2017/richdata2" ref="A2:N12">
    <sortCondition descending="1" ref="M2:M12"/>
  </sortState>
  <pageMargins left="0.7" right="0.7" top="0.78740157499999996" bottom="0.78740157499999996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EF3BB-017E-47C5-8763-F72C4F6AD63E}">
  <dimension ref="A1:N20"/>
  <sheetViews>
    <sheetView tabSelected="1" zoomScale="110" zoomScaleNormal="110" workbookViewId="0">
      <selection activeCell="N9" sqref="N9"/>
    </sheetView>
  </sheetViews>
  <sheetFormatPr defaultRowHeight="14.4" x14ac:dyDescent="0.3"/>
  <cols>
    <col min="1" max="1" width="10.21875" customWidth="1"/>
    <col min="2" max="2" width="17.5546875" customWidth="1"/>
    <col min="3" max="3" width="13.6640625" customWidth="1"/>
    <col min="4" max="4" width="15.5546875" customWidth="1"/>
    <col min="5" max="5" width="10.5546875" customWidth="1"/>
    <col min="6" max="6" width="8.6640625" customWidth="1"/>
    <col min="7" max="7" width="9.88671875" customWidth="1"/>
    <col min="8" max="8" width="10.5546875" customWidth="1"/>
    <col min="9" max="10" width="14.21875" customWidth="1"/>
    <col min="11" max="11" width="13.6640625" customWidth="1"/>
    <col min="12" max="12" width="11.88671875" customWidth="1"/>
    <col min="13" max="13" width="15.21875" customWidth="1"/>
    <col min="14" max="14" width="12.33203125" style="1" customWidth="1"/>
  </cols>
  <sheetData>
    <row r="1" spans="1:14" ht="29.4" thickBot="1" x14ac:dyDescent="0.35">
      <c r="A1" s="14" t="s">
        <v>3</v>
      </c>
      <c r="B1" s="33" t="s">
        <v>2</v>
      </c>
      <c r="C1" s="19" t="s">
        <v>41</v>
      </c>
      <c r="D1" s="20" t="s">
        <v>37</v>
      </c>
      <c r="E1" s="18" t="s">
        <v>39</v>
      </c>
      <c r="F1" s="21" t="s">
        <v>34</v>
      </c>
      <c r="G1" s="22" t="s">
        <v>36</v>
      </c>
      <c r="H1" s="23" t="s">
        <v>35</v>
      </c>
      <c r="I1" s="15" t="s">
        <v>38</v>
      </c>
      <c r="J1" s="24" t="s">
        <v>33</v>
      </c>
      <c r="K1" s="17" t="s">
        <v>40</v>
      </c>
      <c r="L1" s="25" t="s">
        <v>5</v>
      </c>
      <c r="M1" s="16" t="s">
        <v>0</v>
      </c>
      <c r="N1" s="26" t="s">
        <v>1</v>
      </c>
    </row>
    <row r="2" spans="1:14" s="10" customFormat="1" x14ac:dyDescent="0.3">
      <c r="A2" s="11" t="s">
        <v>4</v>
      </c>
      <c r="B2" s="34" t="s">
        <v>20</v>
      </c>
      <c r="C2" s="12">
        <v>7</v>
      </c>
      <c r="D2" s="12">
        <v>10</v>
      </c>
      <c r="E2" s="12">
        <v>8</v>
      </c>
      <c r="F2" s="12">
        <v>14</v>
      </c>
      <c r="G2" s="12">
        <v>4</v>
      </c>
      <c r="H2" s="12">
        <v>10</v>
      </c>
      <c r="I2" s="12">
        <v>10</v>
      </c>
      <c r="J2" s="12">
        <v>10</v>
      </c>
      <c r="K2" s="12">
        <v>7</v>
      </c>
      <c r="L2" s="12">
        <v>55</v>
      </c>
      <c r="M2" s="12">
        <f t="shared" ref="M2:M8" si="0">SUM(C2:L2)</f>
        <v>135</v>
      </c>
      <c r="N2" s="13">
        <v>1</v>
      </c>
    </row>
    <row r="3" spans="1:14" s="10" customFormat="1" x14ac:dyDescent="0.3">
      <c r="A3" s="3" t="s">
        <v>4</v>
      </c>
      <c r="B3" s="34" t="s">
        <v>22</v>
      </c>
      <c r="C3" s="9">
        <v>7</v>
      </c>
      <c r="D3" s="9">
        <v>10</v>
      </c>
      <c r="E3" s="9">
        <v>10</v>
      </c>
      <c r="F3" s="9">
        <v>16</v>
      </c>
      <c r="G3" s="9">
        <v>4</v>
      </c>
      <c r="H3" s="9">
        <v>10</v>
      </c>
      <c r="I3" s="9">
        <v>10</v>
      </c>
      <c r="J3" s="9">
        <v>9</v>
      </c>
      <c r="K3" s="9">
        <v>7</v>
      </c>
      <c r="L3" s="9">
        <v>51</v>
      </c>
      <c r="M3" s="9">
        <f t="shared" si="0"/>
        <v>134</v>
      </c>
      <c r="N3" s="2">
        <v>2</v>
      </c>
    </row>
    <row r="4" spans="1:14" s="10" customFormat="1" x14ac:dyDescent="0.3">
      <c r="A4" s="3" t="s">
        <v>4</v>
      </c>
      <c r="B4" s="35" t="s">
        <v>19</v>
      </c>
      <c r="C4" s="9">
        <v>4</v>
      </c>
      <c r="D4" s="9">
        <v>9</v>
      </c>
      <c r="E4" s="9">
        <v>10</v>
      </c>
      <c r="F4" s="9">
        <v>15</v>
      </c>
      <c r="G4" s="9">
        <v>1</v>
      </c>
      <c r="H4" s="9">
        <v>8</v>
      </c>
      <c r="I4" s="9">
        <v>8</v>
      </c>
      <c r="J4" s="9">
        <v>8</v>
      </c>
      <c r="K4" s="9">
        <v>7</v>
      </c>
      <c r="L4" s="9">
        <v>46</v>
      </c>
      <c r="M4" s="9">
        <f t="shared" si="0"/>
        <v>116</v>
      </c>
      <c r="N4" s="2">
        <v>3</v>
      </c>
    </row>
    <row r="5" spans="1:14" s="10" customFormat="1" x14ac:dyDescent="0.3">
      <c r="A5" s="3" t="s">
        <v>4</v>
      </c>
      <c r="B5" s="27" t="s">
        <v>17</v>
      </c>
      <c r="C5" s="9">
        <v>7</v>
      </c>
      <c r="D5" s="9">
        <v>7</v>
      </c>
      <c r="E5" s="9">
        <v>7</v>
      </c>
      <c r="F5" s="9">
        <v>4</v>
      </c>
      <c r="G5" s="9">
        <v>2</v>
      </c>
      <c r="H5" s="9">
        <v>7</v>
      </c>
      <c r="I5" s="9">
        <v>9</v>
      </c>
      <c r="J5" s="9">
        <v>7</v>
      </c>
      <c r="K5" s="9">
        <v>7</v>
      </c>
      <c r="L5" s="9">
        <v>33</v>
      </c>
      <c r="M5" s="9">
        <f t="shared" si="0"/>
        <v>90</v>
      </c>
      <c r="N5" s="2">
        <v>4</v>
      </c>
    </row>
    <row r="6" spans="1:14" s="10" customFormat="1" x14ac:dyDescent="0.3">
      <c r="A6" s="3" t="s">
        <v>4</v>
      </c>
      <c r="B6" s="27" t="s">
        <v>18</v>
      </c>
      <c r="C6" s="9">
        <v>3</v>
      </c>
      <c r="D6" s="9">
        <v>7</v>
      </c>
      <c r="E6" s="9">
        <v>6</v>
      </c>
      <c r="F6" s="9">
        <v>9</v>
      </c>
      <c r="G6" s="9">
        <v>3</v>
      </c>
      <c r="H6" s="9">
        <v>9</v>
      </c>
      <c r="I6" s="9">
        <v>3</v>
      </c>
      <c r="J6" s="9">
        <v>7</v>
      </c>
      <c r="K6" s="9">
        <v>7</v>
      </c>
      <c r="L6" s="9">
        <v>33</v>
      </c>
      <c r="M6" s="9">
        <f t="shared" si="0"/>
        <v>87</v>
      </c>
      <c r="N6" s="2">
        <v>5</v>
      </c>
    </row>
    <row r="7" spans="1:14" s="10" customFormat="1" x14ac:dyDescent="0.3">
      <c r="A7" s="3" t="s">
        <v>4</v>
      </c>
      <c r="B7" s="29" t="s">
        <v>15</v>
      </c>
      <c r="C7" s="9">
        <v>3</v>
      </c>
      <c r="D7" s="9">
        <v>5</v>
      </c>
      <c r="E7" s="9">
        <v>6</v>
      </c>
      <c r="F7" s="9">
        <v>6</v>
      </c>
      <c r="G7" s="9">
        <v>1</v>
      </c>
      <c r="H7" s="9">
        <v>4</v>
      </c>
      <c r="I7" s="9">
        <v>6</v>
      </c>
      <c r="J7" s="9">
        <v>4</v>
      </c>
      <c r="K7" s="9">
        <v>3</v>
      </c>
      <c r="L7" s="9">
        <v>22</v>
      </c>
      <c r="M7" s="9">
        <f t="shared" si="0"/>
        <v>60</v>
      </c>
      <c r="N7" s="2">
        <v>6</v>
      </c>
    </row>
    <row r="8" spans="1:14" s="10" customFormat="1" x14ac:dyDescent="0.3">
      <c r="A8" s="3" t="s">
        <v>4</v>
      </c>
      <c r="B8" s="32" t="s">
        <v>16</v>
      </c>
      <c r="C8" s="9">
        <v>2</v>
      </c>
      <c r="D8" s="9">
        <v>3</v>
      </c>
      <c r="E8" s="9">
        <v>2</v>
      </c>
      <c r="F8" s="9">
        <v>2</v>
      </c>
      <c r="G8" s="9">
        <v>3</v>
      </c>
      <c r="H8" s="9">
        <v>3</v>
      </c>
      <c r="I8" s="9">
        <v>2</v>
      </c>
      <c r="J8" s="9">
        <v>5</v>
      </c>
      <c r="K8" s="9">
        <v>7</v>
      </c>
      <c r="L8" s="9">
        <v>29</v>
      </c>
      <c r="M8" s="9">
        <f t="shared" si="0"/>
        <v>58</v>
      </c>
      <c r="N8" s="2">
        <v>7</v>
      </c>
    </row>
    <row r="9" spans="1:14" x14ac:dyDescent="0.3">
      <c r="A9" s="3"/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4"/>
    </row>
    <row r="10" spans="1:14" x14ac:dyDescent="0.3">
      <c r="A10" s="3"/>
      <c r="B10" s="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4"/>
    </row>
    <row r="11" spans="1:14" x14ac:dyDescent="0.3">
      <c r="A11" s="3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4"/>
    </row>
    <row r="12" spans="1:14" x14ac:dyDescent="0.3">
      <c r="A12" s="3"/>
      <c r="B12" s="4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4"/>
    </row>
    <row r="13" spans="1:14" x14ac:dyDescent="0.3">
      <c r="A13" s="3"/>
      <c r="B13" s="4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4"/>
    </row>
    <row r="14" spans="1:14" x14ac:dyDescent="0.3">
      <c r="A14" s="3"/>
      <c r="B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"/>
    </row>
    <row r="15" spans="1:14" x14ac:dyDescent="0.3">
      <c r="A15" s="3"/>
      <c r="B15" s="4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4"/>
    </row>
    <row r="16" spans="1:14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7"/>
    </row>
    <row r="17" spans="1:14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8"/>
    </row>
    <row r="18" spans="1:14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8"/>
    </row>
    <row r="19" spans="1:14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8"/>
    </row>
    <row r="20" spans="1:14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8"/>
    </row>
  </sheetData>
  <sortState xmlns:xlrd2="http://schemas.microsoft.com/office/spreadsheetml/2017/richdata2" ref="A2:N8">
    <sortCondition descending="1" ref="M2:M8"/>
  </sortState>
  <pageMargins left="0.7" right="0.7" top="0.78740157499999996" bottom="0.78740157499999996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kategorie 0</vt:lpstr>
      <vt:lpstr>kategorie A</vt:lpstr>
      <vt:lpstr>kategorie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Zdenek Bruzek</dc:creator>
  <cp:lastModifiedBy>Kateřina Zborníková</cp:lastModifiedBy>
  <cp:lastPrinted>2026-05-16T11:58:40Z</cp:lastPrinted>
  <dcterms:created xsi:type="dcterms:W3CDTF">2019-05-18T06:31:00Z</dcterms:created>
  <dcterms:modified xsi:type="dcterms:W3CDTF">2026-05-16T12:00:24Z</dcterms:modified>
</cp:coreProperties>
</file>